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мун.програм." sheetId="1" r:id="rId1"/>
  </sheets>
  <definedNames>
    <definedName name="_xlnm._FilterDatabase" localSheetId="0" hidden="1">мун.програм.!$A$6:$H$10</definedName>
    <definedName name="Z_2505F84B_EDD5_43D7_8CE7_AFF925DFBFF7_.wvu.Cols" localSheetId="0" hidden="1">мун.програм.!$A:$A</definedName>
    <definedName name="Z_2505F84B_EDD5_43D7_8CE7_AFF925DFBFF7_.wvu.PrintArea" localSheetId="0" hidden="1">мун.програм.!$B$2:$H$10</definedName>
    <definedName name="Z_2505F84B_EDD5_43D7_8CE7_AFF925DFBFF7_.wvu.PrintTitles" localSheetId="0" hidden="1">мун.програм.!$B:$B,мун.програм.!$4:$6</definedName>
    <definedName name="Z_2505F84B_EDD5_43D7_8CE7_AFF925DFBFF7_.wvu.Rows" localSheetId="0" hidden="1">мун.програм.!#REF!,мун.програм.!$6:$6,мун.програм.!#REF!,мун.програм.!#REF!,мун.програм.!#REF!,мун.програм.!#REF!</definedName>
    <definedName name="Z_9D015A7B_71BF_4A38_92C8_CCD8973F5CA0_.wvu.Cols" localSheetId="0" hidden="1">мун.програм.!$A:$A,мун.програм.!$C:$C</definedName>
    <definedName name="Z_9D015A7B_71BF_4A38_92C8_CCD8973F5CA0_.wvu.FilterData" localSheetId="0" hidden="1">мун.програм.!$A$6:$H$10</definedName>
    <definedName name="Z_9D015A7B_71BF_4A38_92C8_CCD8973F5CA0_.wvu.PrintArea" localSheetId="0" hidden="1">мун.програм.!#REF!</definedName>
    <definedName name="Z_9D015A7B_71BF_4A38_92C8_CCD8973F5CA0_.wvu.PrintTitles" localSheetId="0" hidden="1">мун.програм.!$B:$B,мун.програм.!$4:$6</definedName>
    <definedName name="Z_9D015A7B_71BF_4A38_92C8_CCD8973F5CA0_.wvu.Rows" localSheetId="0" hidden="1">мун.програм.!#REF!</definedName>
    <definedName name="_xlnm.Print_Titles" localSheetId="0">мун.програм.!$A:$C,мун.програм.!$4:$5</definedName>
  </definedNames>
  <calcPr calcId="125725"/>
</workbook>
</file>

<file path=xl/calcChain.xml><?xml version="1.0" encoding="utf-8"?>
<calcChain xmlns="http://schemas.openxmlformats.org/spreadsheetml/2006/main">
  <c r="G8" i="1"/>
  <c r="G11"/>
  <c r="F12"/>
  <c r="F8"/>
  <c r="E8"/>
  <c r="E12"/>
  <c r="D12"/>
  <c r="D8"/>
  <c r="G12" l="1"/>
</calcChain>
</file>

<file path=xl/sharedStrings.xml><?xml version="1.0" encoding="utf-8"?>
<sst xmlns="http://schemas.openxmlformats.org/spreadsheetml/2006/main" count="17" uniqueCount="17">
  <si>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</si>
  <si>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</si>
  <si>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</si>
  <si>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</si>
  <si>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</si>
  <si>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</si>
  <si>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</si>
  <si>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>% исполнение к годовым назначениям</t>
  </si>
  <si>
    <t xml:space="preserve">2016 год </t>
  </si>
  <si>
    <t>2017 год</t>
  </si>
  <si>
    <t>Темп роста 2017 к 2016 году, %</t>
  </si>
  <si>
    <t>МП "Обеспечение населения р.п. Романовка Романовского муниципального района питьевой водой на 2017 год"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</si>
  <si>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2017 года                                     
</t>
  </si>
  <si>
    <t>Муниципальная программа «Подготовка и проведение празднования 72-ой годовщины Победы в Великой Отечественной войне 1941-1945 годов»</t>
  </si>
  <si>
    <t>Муниципальная программа "Профилактика терроризма и экстремизма, а также минимизация и ликвидация последствий проявления терроризма и экстремизма на территории Романовского муниципального района на 2017 год "</t>
  </si>
  <si>
    <t>Исполнение за январь-июнь 2016 года</t>
  </si>
  <si>
    <t>Исполнение за январь-июнь 2017 года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</si>
</sst>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wrapText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0" fontId="7" fillId="0" borderId="0" xfId="0" applyFont="1" applyAlignment="1">
      <alignment horizontal="left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F9" sqref="F9"/>
    </sheetView>
  </sheetViews>
  <sheetFormatPr defaultRowHeight="15.75"/>
  <cols>
    <col min="1" max="1" width="4.7109375" style="17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24" t="s">
        <v>12</v>
      </c>
      <c r="B2" s="24"/>
      <c r="C2" s="24"/>
      <c r="D2" s="24"/>
      <c r="E2" s="24"/>
      <c r="F2" s="24"/>
      <c r="G2" s="24"/>
      <c r="H2" s="24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25" t="s">
        <v>1</v>
      </c>
      <c r="B4" s="26" t="s">
        <v>2</v>
      </c>
      <c r="C4" s="26" t="s">
        <v>3</v>
      </c>
      <c r="D4" s="23" t="s">
        <v>8</v>
      </c>
      <c r="E4" s="25" t="s">
        <v>9</v>
      </c>
      <c r="F4" s="25"/>
      <c r="G4" s="27"/>
      <c r="H4" s="25" t="s">
        <v>10</v>
      </c>
    </row>
    <row r="5" spans="1:8" s="8" customFormat="1" ht="85.5" customHeight="1">
      <c r="A5" s="25"/>
      <c r="B5" s="26"/>
      <c r="C5" s="26"/>
      <c r="D5" s="22" t="s">
        <v>15</v>
      </c>
      <c r="E5" s="22" t="s">
        <v>6</v>
      </c>
      <c r="F5" s="22" t="s">
        <v>16</v>
      </c>
      <c r="G5" s="22" t="s">
        <v>7</v>
      </c>
      <c r="H5" s="25"/>
    </row>
    <row r="6" spans="1:8" ht="15" hidden="1" customHeight="1">
      <c r="A6" s="23">
        <v>1</v>
      </c>
      <c r="B6" s="9">
        <v>2</v>
      </c>
      <c r="C6" s="9"/>
      <c r="D6" s="9"/>
      <c r="E6" s="9"/>
      <c r="F6" s="9"/>
      <c r="G6" s="9"/>
      <c r="H6" s="9"/>
    </row>
    <row r="7" spans="1:8" ht="15" customHeight="1">
      <c r="A7" s="23"/>
      <c r="B7" s="9"/>
      <c r="C7" s="9"/>
      <c r="D7" s="9"/>
      <c r="E7" s="9"/>
      <c r="F7" s="9"/>
      <c r="G7" s="9"/>
      <c r="H7" s="9"/>
    </row>
    <row r="8" spans="1:8" ht="18.75">
      <c r="A8" s="10">
        <v>1</v>
      </c>
      <c r="B8" s="19" t="s">
        <v>5</v>
      </c>
      <c r="C8" s="11">
        <v>1100000000</v>
      </c>
      <c r="D8" s="21">
        <f>SUM(D9:D10)</f>
        <v>0</v>
      </c>
      <c r="E8" s="12">
        <f>SUM(E9:E11)</f>
        <v>1456</v>
      </c>
      <c r="F8" s="12">
        <f>SUM(F9:F11)</f>
        <v>31.9</v>
      </c>
      <c r="G8" s="12">
        <f>F8/E8*100</f>
        <v>2.1909340659340657</v>
      </c>
      <c r="H8" s="12"/>
    </row>
    <row r="9" spans="1:8" ht="37.5">
      <c r="A9" s="13"/>
      <c r="B9" s="30" t="s">
        <v>14</v>
      </c>
      <c r="C9" s="14">
        <v>1140010020</v>
      </c>
      <c r="D9" s="20"/>
      <c r="E9" s="15">
        <v>120</v>
      </c>
      <c r="F9" s="15"/>
      <c r="G9" s="15"/>
      <c r="H9" s="15"/>
    </row>
    <row r="10" spans="1:8" ht="18.75">
      <c r="A10" s="10"/>
      <c r="B10" s="18" t="s">
        <v>11</v>
      </c>
      <c r="C10" s="14">
        <v>1120005020</v>
      </c>
      <c r="D10" s="20"/>
      <c r="E10" s="15">
        <v>1300</v>
      </c>
      <c r="F10" s="15"/>
      <c r="G10" s="15"/>
      <c r="H10" s="15"/>
    </row>
    <row r="11" spans="1:8" ht="37.5">
      <c r="A11" s="10"/>
      <c r="B11" s="28" t="s">
        <v>13</v>
      </c>
      <c r="C11" s="14">
        <v>1120005100</v>
      </c>
      <c r="D11" s="20"/>
      <c r="E11" s="15">
        <v>36</v>
      </c>
      <c r="F11" s="15">
        <v>31.9</v>
      </c>
      <c r="G11" s="15">
        <f>F11/E11*100</f>
        <v>88.611111111111114</v>
      </c>
      <c r="H11" s="15"/>
    </row>
    <row r="12" spans="1:8" ht="18.75">
      <c r="A12" s="10"/>
      <c r="B12" s="29" t="s">
        <v>4</v>
      </c>
      <c r="C12" s="11"/>
      <c r="D12" s="21">
        <f>SUM(D9:D10)</f>
        <v>0</v>
      </c>
      <c r="E12" s="16">
        <f>SUM(E9:E11)</f>
        <v>1456</v>
      </c>
      <c r="F12" s="16">
        <f>SUM(F9:F10)+SUM(F9:F11)</f>
        <v>31.9</v>
      </c>
      <c r="G12" s="16">
        <f>F12/E12*100</f>
        <v>2.1909340659340657</v>
      </c>
      <c r="H12" s="16"/>
    </row>
  </sheetData>
  <autoFilter ref="A6:H10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мун.програм.</vt:lpstr>
      <vt:lpstr>мун.програм.!Заголовки_для_печати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2017-07-19T11:47:50Z</dcterms:modified>
</cp:coreProperties>
</file>